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N54" i="6" l="1"/>
  <c r="M54" i="6"/>
  <c r="N53" i="6"/>
  <c r="M53" i="6"/>
  <c r="N52" i="6"/>
  <c r="M52" i="6"/>
  <c r="N51" i="6"/>
  <c r="M51" i="6"/>
  <c r="N50" i="6"/>
  <c r="M50" i="6"/>
  <c r="N49" i="6"/>
  <c r="M49" i="6"/>
  <c r="N48" i="6"/>
  <c r="M48" i="6"/>
  <c r="N47" i="6"/>
  <c r="M47" i="6"/>
  <c r="N46" i="6"/>
  <c r="M46" i="6"/>
  <c r="N45" i="6"/>
  <c r="M45" i="6"/>
  <c r="N44" i="6"/>
  <c r="M44" i="6"/>
  <c r="N43" i="6"/>
  <c r="M43" i="6"/>
  <c r="N42" i="6"/>
  <c r="M42" i="6"/>
  <c r="N41" i="6"/>
  <c r="M41" i="6"/>
  <c r="N40" i="6"/>
  <c r="M40" i="6"/>
  <c r="N39" i="6"/>
  <c r="M39" i="6"/>
  <c r="N38" i="6"/>
  <c r="M38" i="6"/>
  <c r="N37" i="6"/>
  <c r="M37" i="6"/>
  <c r="N36" i="6"/>
  <c r="M36" i="6"/>
  <c r="N35" i="6"/>
  <c r="M35" i="6"/>
  <c r="N34" i="6"/>
  <c r="M34" i="6"/>
  <c r="N33" i="6"/>
  <c r="M33" i="6"/>
  <c r="N32" i="6"/>
  <c r="M32" i="6"/>
  <c r="N31" i="6"/>
  <c r="M31" i="6"/>
  <c r="N30" i="6"/>
  <c r="M30" i="6"/>
  <c r="N29" i="6"/>
  <c r="M29" i="6"/>
  <c r="N28" i="6"/>
  <c r="M28" i="6"/>
  <c r="N27" i="6"/>
  <c r="M27" i="6"/>
  <c r="N26" i="6"/>
  <c r="M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N14" i="6"/>
  <c r="M14" i="6"/>
  <c r="N13" i="6"/>
  <c r="M13" i="6"/>
  <c r="N12" i="6"/>
  <c r="M12" i="6"/>
  <c r="N11" i="6"/>
  <c r="M11" i="6"/>
  <c r="N10" i="6"/>
  <c r="M10" i="6"/>
  <c r="N9" i="6"/>
  <c r="M9" i="6"/>
  <c r="N8" i="6"/>
  <c r="M8" i="6"/>
  <c r="N7" i="6"/>
  <c r="M7" i="6"/>
  <c r="N6" i="6"/>
  <c r="M6" i="6"/>
  <c r="N5" i="6"/>
  <c r="M5" i="6"/>
  <c r="Q47" i="5" l="1"/>
  <c r="R47" i="5" s="1"/>
  <c r="Q45" i="5"/>
  <c r="R45" i="5" s="1"/>
  <c r="S45" i="5"/>
  <c r="Q46" i="5"/>
  <c r="R46" i="5"/>
  <c r="S46" i="5"/>
  <c r="S47" i="5" l="1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<sst xmlns="http://schemas.openxmlformats.org/spreadsheetml/2006/main" count="331" uniqueCount="143">
  <si>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</si>
  <si>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</si>
  <si>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</si>
  <si>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</si>
  <si>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</si>
  <si>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</si>
  <si>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</si>
  <si>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</si>
  <si>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</si>
  <si>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</si>
  <si>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</si>
  <si>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</si>
  <si>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</si>
  <si>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</si>
  <si>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</si>
  <si>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</si>
  <si>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</si>
  <si>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</si>
  <si>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</si>
  <si>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</si>
  <si>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</si>
  <si>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</si>
  <si>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</si>
  <si>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</si>
  <si>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</si>
  <si>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</si>
  <si>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</si>
  <si>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</si>
  <si>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</si>
  <si>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</si>
  <si>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</si>
  <si>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</si>
  <si>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</si>
  <si>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</si>
  <si>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</si>
  <si>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</si>
  <si>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</si>
  <si>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</si>
  <si>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</si>
  <si>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</si>
  <si>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</si>
  <si>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</si>
  <si>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</si>
  <si>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</si>
  <si>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</si>
  <si>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</si>
  <si>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</si>
  <si>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</si>
  <si>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</si>
  <si>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</si>
  <si>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</si>
  <si>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</si>
  <si>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</si>
  <si>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</si>
  <si>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</si>
  <si>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เด็กชาย</t>
  </si>
  <si>
    <t>เด็กหญิง</t>
  </si>
  <si>
    <t>กฤติยาภรณ์</t>
  </si>
  <si>
    <t>กัญญารัตน์</t>
  </si>
  <si>
    <t>นิรชา</t>
  </si>
  <si>
    <t>สารกอง</t>
  </si>
  <si>
    <t>ชั้นมัธยมศึกษาปีที่ 3/3 ครูผู้ประเมิน  นางกาญจนา  แขมคำ  และนายขจรศักดิ์  รักษร</t>
  </si>
  <si>
    <t>เกรียงศักดิ์</t>
  </si>
  <si>
    <t>ปัตถาภูมิพัชร์</t>
  </si>
  <si>
    <t>ชัยธวัช</t>
  </si>
  <si>
    <t>สายลาด</t>
  </si>
  <si>
    <t>ทวีศักดิ์</t>
  </si>
  <si>
    <t>สมพงษ์</t>
  </si>
  <si>
    <t>ธนพงษ์</t>
  </si>
  <si>
    <t>พรหมโลก</t>
  </si>
  <si>
    <t>นราธิป</t>
  </si>
  <si>
    <t>เกตุพงษ์</t>
  </si>
  <si>
    <t>พิชาภพ</t>
  </si>
  <si>
    <t>ไวยวรรณ์</t>
  </si>
  <si>
    <t>พูลสวัสดิ์</t>
  </si>
  <si>
    <t>ทัดเทียม</t>
  </si>
  <si>
    <t>ภานุวัฒน์</t>
  </si>
  <si>
    <t>เตชิต</t>
  </si>
  <si>
    <t>สุภกุล</t>
  </si>
  <si>
    <t>นวพล</t>
  </si>
  <si>
    <t>คำแดง</t>
  </si>
  <si>
    <t>อาจชนะ</t>
  </si>
  <si>
    <t>ศรีคำภา</t>
  </si>
  <si>
    <t>ไข่มุก</t>
  </si>
  <si>
    <t>พิลา</t>
  </si>
  <si>
    <t>คุณาพร</t>
  </si>
  <si>
    <t>สายสุนา</t>
  </si>
  <si>
    <t>จีรนาฏ</t>
  </si>
  <si>
    <t>นาคนชม</t>
  </si>
  <si>
    <t>จุฑามาศ</t>
  </si>
  <si>
    <t>พงษาปาน</t>
  </si>
  <si>
    <t>ชลธิชา</t>
  </si>
  <si>
    <t>สิทธิพันธ์</t>
  </si>
  <si>
    <t>ดวงกมล</t>
  </si>
  <si>
    <t>คมศรี</t>
  </si>
  <si>
    <t>ดวงนภา</t>
  </si>
  <si>
    <t>นาคชาติ</t>
  </si>
  <si>
    <t>เทพธิดา</t>
  </si>
  <si>
    <t>มณีเนตร</t>
  </si>
  <si>
    <t>ธิญาดา</t>
  </si>
  <si>
    <t>สุณะวัง</t>
  </si>
  <si>
    <t>นิภาพร</t>
  </si>
  <si>
    <t>จันทเลิง</t>
  </si>
  <si>
    <t>วงษ์ทอง</t>
  </si>
  <si>
    <t>กรัดเนียม</t>
  </si>
  <si>
    <t>เบญจรัตน์</t>
  </si>
  <si>
    <t>ทิพย์สมบัติวงศ์</t>
  </si>
  <si>
    <t>ปภาดา</t>
  </si>
  <si>
    <t>ทาเพียรทุ</t>
  </si>
  <si>
    <t>ประยูร</t>
  </si>
  <si>
    <t>นาคพันธุ์</t>
  </si>
  <si>
    <t>ปรียดา</t>
  </si>
  <si>
    <t>อิสามี</t>
  </si>
  <si>
    <t>รัตติกาญจน์</t>
  </si>
  <si>
    <t>รุ่งแจ้ง</t>
  </si>
  <si>
    <t>รุ้งตะวัน</t>
  </si>
  <si>
    <t>ชินทอง</t>
  </si>
  <si>
    <t>ลลนา</t>
  </si>
  <si>
    <t>จิตรแสวง</t>
  </si>
  <si>
    <t>วนัชญาดา</t>
  </si>
  <si>
    <t>ก้อนคำดี</t>
  </si>
  <si>
    <t>วรพิชชา</t>
  </si>
  <si>
    <t>เครือพันธ์</t>
  </si>
  <si>
    <t>วลีพร</t>
  </si>
  <si>
    <t>พิทยาพล</t>
  </si>
  <si>
    <t>ศิริวรรณ</t>
  </si>
  <si>
    <t>ชัยสงคราม</t>
  </si>
  <si>
    <t>สรัญญา</t>
  </si>
  <si>
    <t>สาพลไพร</t>
  </si>
  <si>
    <t>สาริกา</t>
  </si>
  <si>
    <t>บุญเชิญ</t>
  </si>
  <si>
    <t>สุธิตา</t>
  </si>
  <si>
    <t>ท้าวแก้ว</t>
  </si>
  <si>
    <t>สุภารมณ์</t>
  </si>
  <si>
    <t>โกพา</t>
  </si>
  <si>
    <t>หงษ์วิไล</t>
  </si>
  <si>
    <t>นวลหงษ์</t>
  </si>
  <si>
    <t>อภิชญา</t>
  </si>
  <si>
    <t>สุขวงษ์</t>
  </si>
  <si>
    <t>อรุณรัตน์</t>
  </si>
  <si>
    <t>ปัญญาวรรณ</t>
  </si>
  <si>
    <t>รสิตา</t>
  </si>
  <si>
    <t>พิเดช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</si>
</sst>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62</v>
      </c>
      <c r="D5" s="13" t="s">
        <v>63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64</v>
      </c>
      <c r="D6" s="14" t="s">
        <v>65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66</v>
      </c>
      <c r="D7" s="14" t="s">
        <v>67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68</v>
      </c>
      <c r="D8" s="14" t="s">
        <v>69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70</v>
      </c>
      <c r="D9" s="14" t="s">
        <v>71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72</v>
      </c>
      <c r="D10" s="14" t="s">
        <v>73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74</v>
      </c>
      <c r="D11" s="14" t="s">
        <v>75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76</v>
      </c>
      <c r="D12" s="14" t="s">
        <v>60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77</v>
      </c>
      <c r="D13" s="14" t="s">
        <v>78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79</v>
      </c>
      <c r="D14" s="14" t="s">
        <v>80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56</v>
      </c>
      <c r="C15" s="7" t="s">
        <v>57</v>
      </c>
      <c r="D15" s="14" t="s">
        <v>81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56</v>
      </c>
      <c r="C16" s="7" t="s">
        <v>58</v>
      </c>
      <c r="D16" s="14" t="s">
        <v>82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56</v>
      </c>
      <c r="C17" s="7" t="s">
        <v>83</v>
      </c>
      <c r="D17" s="14" t="s">
        <v>84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85</v>
      </c>
      <c r="D18" s="14" t="s">
        <v>86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87</v>
      </c>
      <c r="D19" s="14" t="s">
        <v>88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89</v>
      </c>
      <c r="D20" s="14" t="s">
        <v>90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91</v>
      </c>
      <c r="D21" s="14" t="s">
        <v>92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93</v>
      </c>
      <c r="D22" s="14" t="s">
        <v>94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95</v>
      </c>
      <c r="D23" s="14" t="s">
        <v>96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97</v>
      </c>
      <c r="D24" s="14" t="s">
        <v>98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99</v>
      </c>
      <c r="D25" s="14" t="s">
        <v>100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101</v>
      </c>
      <c r="D26" s="14" t="s">
        <v>102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59</v>
      </c>
      <c r="D27" s="14" t="s">
        <v>103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59</v>
      </c>
      <c r="D28" s="14" t="s">
        <v>104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105</v>
      </c>
      <c r="D29" s="14" t="s">
        <v>106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107</v>
      </c>
      <c r="D30" s="14" t="s">
        <v>108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109</v>
      </c>
      <c r="D31" s="14" t="s">
        <v>110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111</v>
      </c>
      <c r="D32" s="14" t="s">
        <v>112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113</v>
      </c>
      <c r="D33" s="14" t="s">
        <v>114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115</v>
      </c>
      <c r="D34" s="14" t="s">
        <v>116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117</v>
      </c>
      <c r="D35" s="14" t="s">
        <v>118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119</v>
      </c>
      <c r="D36" s="14" t="s">
        <v>120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121</v>
      </c>
      <c r="D37" s="14" t="s">
        <v>122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123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125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131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135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56</v>
      </c>
      <c r="C45" s="7" t="s">
        <v>137</v>
      </c>
      <c r="D45" s="14" t="s">
        <v>138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:Q46" si="8">SUM(E45:P45)</f>
        <v>0</v>
      </c>
      <c r="R45" s="43">
        <f t="shared" ref="R45:R46" si="9">(Q45/12)</f>
        <v>0</v>
      </c>
      <c r="S45" s="43">
        <f t="shared" ref="S45:S46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56</v>
      </c>
      <c r="C46" s="7" t="s">
        <v>139</v>
      </c>
      <c r="D46" s="14" t="s">
        <v>140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 t="s">
        <v>56</v>
      </c>
      <c r="C47" s="7" t="s">
        <v>141</v>
      </c>
      <c r="D47" s="14" t="s">
        <v>142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3">
        <f t="shared" ref="Q47" si="11">SUM(E47:P47)</f>
        <v>0</v>
      </c>
      <c r="R47" s="43">
        <f t="shared" ref="R47" si="12">(Q47/12)</f>
        <v>0</v>
      </c>
      <c r="S47" s="43">
        <f t="shared" ref="S47" si="13">(Q47*100/36)</f>
        <v>0</v>
      </c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43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43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62</v>
      </c>
      <c r="D5" s="5" t="s">
        <v>63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64</v>
      </c>
      <c r="D6" s="8" t="s">
        <v>65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66</v>
      </c>
      <c r="D7" s="8" t="s">
        <v>67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68</v>
      </c>
      <c r="D8" s="8" t="s">
        <v>69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70</v>
      </c>
      <c r="D9" s="8" t="s">
        <v>71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72</v>
      </c>
      <c r="D10" s="8" t="s">
        <v>73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74</v>
      </c>
      <c r="D11" s="8" t="s">
        <v>75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76</v>
      </c>
      <c r="D12" s="8" t="s">
        <v>60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77</v>
      </c>
      <c r="D13" s="8" t="s">
        <v>78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79</v>
      </c>
      <c r="D14" s="8" t="s">
        <v>80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56</v>
      </c>
      <c r="C15" s="7" t="s">
        <v>57</v>
      </c>
      <c r="D15" s="8" t="s">
        <v>81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56</v>
      </c>
      <c r="C16" s="7" t="s">
        <v>58</v>
      </c>
      <c r="D16" s="8" t="s">
        <v>82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56</v>
      </c>
      <c r="C17" s="7" t="s">
        <v>83</v>
      </c>
      <c r="D17" s="8" t="s">
        <v>84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85</v>
      </c>
      <c r="D18" s="8" t="s">
        <v>86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87</v>
      </c>
      <c r="D19" s="8" t="s">
        <v>88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89</v>
      </c>
      <c r="D20" s="8" t="s">
        <v>90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91</v>
      </c>
      <c r="D21" s="8" t="s">
        <v>92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93</v>
      </c>
      <c r="D22" s="8" t="s">
        <v>94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95</v>
      </c>
      <c r="D23" s="8" t="s">
        <v>96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97</v>
      </c>
      <c r="D24" s="8" t="s">
        <v>98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99</v>
      </c>
      <c r="D25" s="8" t="s">
        <v>100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101</v>
      </c>
      <c r="D26" s="8" t="s">
        <v>102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59</v>
      </c>
      <c r="D27" s="8" t="s">
        <v>103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59</v>
      </c>
      <c r="D28" s="8" t="s">
        <v>104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105</v>
      </c>
      <c r="D29" s="8" t="s">
        <v>106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107</v>
      </c>
      <c r="D30" s="8" t="s">
        <v>108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109</v>
      </c>
      <c r="D31" s="8" t="s">
        <v>110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111</v>
      </c>
      <c r="D32" s="8" t="s">
        <v>112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113</v>
      </c>
      <c r="D33" s="8" t="s">
        <v>114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115</v>
      </c>
      <c r="D34" s="8" t="s">
        <v>116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117</v>
      </c>
      <c r="D35" s="8" t="s">
        <v>118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119</v>
      </c>
      <c r="D36" s="8" t="s">
        <v>120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121</v>
      </c>
      <c r="D37" s="8" t="s">
        <v>122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123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125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131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135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56</v>
      </c>
      <c r="C45" s="7" t="s">
        <v>137</v>
      </c>
      <c r="D45" s="8" t="s">
        <v>138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56</v>
      </c>
      <c r="C46" s="7" t="s">
        <v>139</v>
      </c>
      <c r="D46" s="8" t="s">
        <v>140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 t="s">
        <v>56</v>
      </c>
      <c r="C47" s="7" t="s">
        <v>141</v>
      </c>
      <c r="D47" s="8" t="s">
        <v>142</v>
      </c>
      <c r="E47" s="6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60">
        <f t="shared" si="0"/>
        <v>0</v>
      </c>
      <c r="N47" s="44" t="str">
        <f t="shared" si="1"/>
        <v>ไม่ผ่าน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43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43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2017-11-30T05:46:07Z</dcterms:modified>
</cp:coreProperties>
</file>